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24" i="1" l="1"/>
  <c r="H36" i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<sst xmlns="http://schemas.openxmlformats.org/spreadsheetml/2006/main" count="58" uniqueCount="33">
  <si>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</si>
  <si>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</si>
  <si>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</si>
  <si>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</si>
  <si>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</si>
  <si>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</si>
  <si>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</si>
  <si>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</si>
  <si>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</si>
  <si>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</si>
  <si>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</si>
  <si>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</si>
  <si>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</si>
  <si>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</si>
  <si>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</si>
  <si>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</si>
  <si>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</si>
  <si>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</si>
  <si>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</si>
  <si>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</si>
  <si>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</si>
  <si>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</si>
  <si>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</si>
  <si>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</si>
  <si>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</si>
  <si>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</si>
  <si>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</si>
  <si>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</si>
  <si>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</si>
  <si>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</si>
  <si>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16.09.2024</t>
  </si>
  <si>
    <t>Primljena i neutrošena participacija od 16.09.2024</t>
  </si>
  <si>
    <t xml:space="preserve">Dana 16.09.2024.godine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</si>
</sst>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B49" sqref="B49:F4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45551</v>
      </c>
      <c r="H12" s="12">
        <v>875065.66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45551</v>
      </c>
      <c r="H13" s="1">
        <f>H14+H29-H37-H50</f>
        <v>605718.20000000251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45551</v>
      </c>
      <c r="H14" s="2">
        <f>SUM(H15:H28)</f>
        <v>29884552.41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29363141.079999998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</f>
        <v>244666.00000000047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2438168.95-2214898.11-209095.24+25772+20332</f>
        <v>60279.600000000326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</f>
        <v>216465.73000000016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45551</v>
      </c>
      <c r="H29" s="2">
        <f>H30+H31+H32+H33+H35+H36+H34</f>
        <v>3460448.8000000003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3376123.93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</f>
        <v>73148.869999999966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11176</f>
        <v>11176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45551</v>
      </c>
      <c r="H37" s="3">
        <f>SUM(H38:H49)</f>
        <v>29363159.079999998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29363141.079999998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18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45551</v>
      </c>
      <c r="H50" s="3">
        <f>SUM(H51:H56)</f>
        <v>3376123.93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3376123.93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  <c r="K53" s="6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45551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</f>
        <v>311169.41000000021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41821.949999999997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875065.66000000271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2024-09-17T12:37:15Z</dcterms:modified>
  <cp:category/>
  <cp:contentStatus/>
</cp:coreProperties>
</file>